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Árajánlat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<sst xmlns="http://schemas.openxmlformats.org/spreadsheetml/2006/main" count="21" uniqueCount="18">
  <si>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Cikkszám</t>
  </si>
  <si>
    <t>Termék</t>
  </si>
  <si>
    <t>Gyártó</t>
  </si>
  <si>
    <t>Leírás</t>
  </si>
  <si>
    <t>Listaár</t>
  </si>
  <si>
    <t>Mennyiség</t>
  </si>
  <si>
    <t>ME</t>
  </si>
  <si>
    <t>Összesen nettó</t>
  </si>
  <si>
    <t>EVA-TTP402HDL</t>
  </si>
  <si>
    <t>Eurovideo</t>
  </si>
  <si>
    <t xml:space="preserve"> EuroVideo passzív csavart érpár átalakító TVI/AHD/CVI rendszerekhez, 1080p max 250 méter, 5MP 200 m, csavaros kialakítású, 10 cm-es csatlakozó kábellel a BNC...</t>
  </si>
  <si>
    <t>db</t>
  </si>
  <si>
    <t>IMB-SL-10100L</t>
  </si>
  <si>
    <t>Inim</t>
  </si>
  <si>
    <t xml:space="preserve"> INIM SmartLiving 10100L behatolásjelző központ; 15 terület; 10-100 zóna (duplázható); 1 riasztási relé; 2 OC kimenet; beépített kommunikátor; max. 100...</t>
  </si>
  <si>
    <t>OG KIT-CON-A6</t>
  </si>
  <si>
    <t>BENINCA</t>
  </si>
  <si>
    <t>Összesen bruttó</t>
  </si>
</sst>
</file>

<file path=xl/styles.xml><?xml version="1.0" encoding="utf-8"?>
<styleSheet xmlns="http://schemas.openxmlformats.org/spreadsheetml/2006/main">
  <numFmts count="1">
    <numFmt numFmtId="164" formatCode="#,##0 Ft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47625</xdr:rowOff>
    </xdr:from>
    <xdr:to>
      <xdr:col>1</xdr:col>
      <xdr:colOff>809625</xdr:colOff>
      <xdr:row>3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907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47625</xdr:rowOff>
    </xdr:from>
    <xdr:to>
      <xdr:col>1</xdr:col>
      <xdr:colOff>809625</xdr:colOff>
      <xdr:row>2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9715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2095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10097" TargetMode="External" /><Relationship Id="rId2" Type="http://schemas.openxmlformats.org/officeDocument/2006/relationships/hyperlink" Target="http://www.agora-group.hu/index.rfs?md=pr&amp;id=10097&quot;%20target=&quot;_blank&quot;&gt;&lt;img%20src=&quot;http://www.eurovideo-cctv.com/xcroot/productimages/web/10097/49564_tn.jpg&quot;%20alt=&quot;OG%20KIT-CON-A6&quot;%20title=&quot;OG%20KIT-CON-A6&quot;%20style=&quot;position:absolute;margin-top:5px;margin-left:5px&quot;%20hspace=&quot;5" TargetMode="External" /><Relationship Id="rId3" Type="http://schemas.openxmlformats.org/officeDocument/2006/relationships/hyperlink" Target="http://www.agora-group.hu/index.rfs?md=pr&amp;id=1579" TargetMode="External" /><Relationship Id="rId4" Type="http://schemas.openxmlformats.org/officeDocument/2006/relationships/hyperlink" Target="http://www.agora-group.hu/index.rfs?md=pr&amp;id=1579&quot;%20target=&quot;_blank&quot;&gt;&lt;img%20src=&quot;http://www.eurovideo-cctv.com/xcroot/productimages/web/1579/12493_tn.jpg&quot;%20alt=&quot;IMB-SL-10100L&quot;%20title=&quot;IMB-SL-10100L&quot;%20style=&quot;position:absolute;margin-top:5px;margin-left:5px&quot;%20hspace=&quot;5" TargetMode="External" /><Relationship Id="rId5" Type="http://schemas.openxmlformats.org/officeDocument/2006/relationships/hyperlink" Target="http://www.agora-group.hu/index.rfs?md=pr&amp;id=5656" TargetMode="External" /><Relationship Id="rId6" Type="http://schemas.openxmlformats.org/officeDocument/2006/relationships/hyperlink" Target="http://www.agora-group.hu/index.rfs?md=pr&amp;id=5656&quot;%20target=&quot;_blank&quot;&gt;&lt;img%20src=&quot;http://www.eurovideo-cctv.com/xcroot/productimages/web/5656/29834_tn.jpg&quot;%20alt=&quot;EVA-TTP402HDL&quot;%20title=&quot;EVA-TTP402HDL&quot;%20style=&quot;position:absolute;margin-top:5px;margin-left:5px&quot;%20hspace=&quot;5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tabSelected="1" workbookViewId="0" topLeftCell="A1">
      <pane xSplit="1" ySplit="1" topLeftCell="B2" activePane="bottomRight" state="frozen"/>
      <selection pane="bottomRight" activeCell="H6" sqref="H6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60" customHeight="1">
      <c r="A2" s="2" t="s">
        <v>8</v>
      </c>
      <c r="B2" s="1"/>
      <c r="C2" s="1" t="s">
        <v>9</v>
      </c>
      <c r="D2" s="1" t="s">
        <v>10</v>
      </c>
      <c r="E2" s="4">
        <v>810</v>
      </c>
      <c r="F2" s="3">
        <v>1</v>
      </c>
      <c r="G2" s="5" t="s">
        <v>11</v>
      </c>
      <c r="H2" s="4">
        <f>E2*F2</f>
        <v>810</v>
      </c>
    </row>
    <row r="3" spans="1:8" ht="64.5" customHeight="1">
      <c r="A3" s="2" t="s">
        <v>12</v>
      </c>
      <c r="B3" s="1"/>
      <c r="C3" s="1" t="s">
        <v>13</v>
      </c>
      <c r="D3" s="1" t="s">
        <v>14</v>
      </c>
      <c r="E3" s="4">
        <v>98270</v>
      </c>
      <c r="F3" s="3">
        <v>1</v>
      </c>
      <c r="G3" s="5" t="s">
        <v>11</v>
      </c>
      <c r="H3" s="4">
        <f>E3*F3</f>
        <v>98270</v>
      </c>
    </row>
    <row r="4" spans="1:8" ht="84.75" customHeight="1">
      <c r="A4" s="2" t="s">
        <v>15</v>
      </c>
      <c r="B4" s="1"/>
      <c r="C4" s="1" t="s">
        <v>16</v>
      </c>
      <c r="D4" s="1"/>
      <c r="E4" s="4">
        <v>18760</v>
      </c>
      <c r="F4" s="3">
        <v>1</v>
      </c>
      <c r="G4" s="5" t="s">
        <v>11</v>
      </c>
      <c r="H4" s="4">
        <f>E4*F4</f>
        <v>18760</v>
      </c>
    </row>
    <row r="5" spans="1:8" ht="12.75" customHeight="1">
      <c r="A5" s="3" t="s">
        <v>7</v>
      </c>
      <c r="B5" s="9"/>
      <c r="C5" s="9"/>
      <c r="D5" s="9"/>
      <c r="E5" s="9"/>
      <c r="F5" s="9"/>
      <c r="G5" s="9"/>
      <c r="H5" s="4">
        <f>SUM(H2:H4)</f>
        <v>117840</v>
      </c>
    </row>
    <row r="6" spans="1:8" ht="12.75" customHeight="1">
      <c r="A6" s="3" t="s">
        <v>17</v>
      </c>
      <c r="B6" s="9"/>
      <c r="C6" s="9"/>
      <c r="D6" s="9"/>
      <c r="E6" s="9"/>
      <c r="F6" s="9"/>
      <c r="G6" s="9"/>
      <c r="H6" s="10">
        <f>H5*1.27</f>
        <v>149656.8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:G5"/>
    <mergeCell ref="A6:G6"/>
  </mergeCells>
  <hyperlinks>
    <hyperlink ref="A4" r:id="rId1" display="http://www.agora-group.hu/index.rfs?md=pr&amp;id=10097"/>
    <hyperlink ref="B4" r:id="rId2" display="http://www.agora-group.hu/index.rfs?md=pr&amp;id=10097&quot; target=&quot;_blank&quot;&gt;&lt;img src=&quot;http://www.eurovideo-cctv.com/xcroot/productimages/web/10097/49564_tn.jpg&quot; alt=&quot;OG KIT-CON-A6&quot; title=&quot;OG KIT-CON-A6&quot; style=&quot;position:absolute;margin-top:5px;margin-left:5px&quot; hspace=&quot;5"/>
    <hyperlink ref="A3" r:id="rId3" display="http://www.agora-group.hu/index.rfs?md=pr&amp;id=1579"/>
    <hyperlink ref="B3" r:id="rId4" display="http://www.agora-group.hu/index.rfs?md=pr&amp;id=1579&quot; target=&quot;_blank&quot;&gt;&lt;img src=&quot;http://www.eurovideo-cctv.com/xcroot/productimages/web/1579/12493_tn.jpg&quot; alt=&quot;IMB-SL-10100L&quot; title=&quot;IMB-SL-10100L&quot; style=&quot;position:absolute;margin-top:5px;margin-left:5px&quot; hspace=&quot;5"/>
    <hyperlink ref="A2" r:id="rId5" display="http://www.agora-group.hu/index.rfs?md=pr&amp;id=5656"/>
    <hyperlink ref="B2" r:id="rId6" display="http://www.agora-group.hu/index.rfs?md=pr&amp;id=5656&quot; target=&quot;_blank&quot;&gt;&lt;img src=&quot;http://www.eurovideo-cctv.com/xcroot/productimages/web/5656/29834_tn.jpg&quot; alt=&quot;EVA-TTP402HDL&quot; title=&quot;EVA-TTP402HDL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ÃrajÃ¡nlat</dc:title>
  <dc:subject/>
  <dc:creator>Agora-Group</dc:creator>
  <cp:keywords/>
  <dc:description/>
  <cp:lastModifiedBy>Unknown Creator</cp:lastModifiedBy>
  <dcterms:created xsi:type="dcterms:W3CDTF">2024-05-26T18:11:10Z</dcterms:created>
  <dcterms:modified xsi:type="dcterms:W3CDTF">2024-05-26T18:11:10Z</dcterms:modified>
  <cp:category/>
  <cp:version/>
  <cp:contentType/>
  <cp:contentStatus/>
</cp:coreProperties>
</file>